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um\Downloads\"/>
    </mc:Choice>
  </mc:AlternateContent>
  <xr:revisionPtr revIDLastSave="0" documentId="13_ncr:1_{0F5AEC1B-7D2A-4E48-ABAA-EDD83D801B40}" xr6:coauthVersionLast="47" xr6:coauthVersionMax="47" xr10:uidLastSave="{00000000-0000-0000-0000-000000000000}"/>
  <bookViews>
    <workbookView xWindow="-120" yWindow="-120" windowWidth="29040" windowHeight="15720" xr2:uid="{48EDDE59-76B9-4DD1-8393-0606E7EF8503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<sst xmlns="http://schemas.openxmlformats.org/spreadsheetml/2006/main" count="74" uniqueCount="57">
  <si>
    <t xml:space="preserve">Категория </t>
  </si>
  <si>
    <t xml:space="preserve">Наименование </t>
  </si>
  <si>
    <t>Формма выпуска</t>
  </si>
  <si>
    <t xml:space="preserve">Сфера применения </t>
  </si>
  <si>
    <t xml:space="preserve">Дата лонча </t>
  </si>
  <si>
    <t>Продажи 2022, упаковки</t>
  </si>
  <si>
    <t>Доля в категории</t>
  </si>
  <si>
    <t>Динамика роста</t>
  </si>
  <si>
    <t>Преимущества (уникальность, отличие от конкурентов)</t>
  </si>
  <si>
    <t>Средства от насморка при заложенности для взрослых</t>
  </si>
  <si>
    <t>Консумед РИНОКОНС  спрей назальный д/взрослых  0,1% 15мл (Consumed)</t>
  </si>
  <si>
    <t>спрей назальный</t>
  </si>
  <si>
    <t>Для лечения ринита (насморка), острого аллергического синусита, поллиноза, синусита, евстахиита.</t>
  </si>
  <si>
    <t>Средства от насморка при заложенности для детей</t>
  </si>
  <si>
    <t>Консумед РИНОКОНС спрей назальн для детей 0,05% 15 мл (Consumed)</t>
  </si>
  <si>
    <t>спрей назальный(для детей)</t>
  </si>
  <si>
    <t>Противоязвенные средства с висмутом</t>
  </si>
  <si>
    <t>Консумед Бисмутен табл. 120мг №112 (Consumed)</t>
  </si>
  <si>
    <t>таблетки покрытые пленочной оболочкой</t>
  </si>
  <si>
    <t>Для лечения функциональной диспепсии, гастрита, гастродуоденита, язвенной болезни желудка, синдрома раздраженного кишечника</t>
  </si>
  <si>
    <t>Консумед Бисмутен табл. 120мг №56 (Consumed)</t>
  </si>
  <si>
    <t>Антимикробные средства при кишечных расстройствах</t>
  </si>
  <si>
    <t>Консумед Эндифурил сусп орал 200мг/5мл 90мл фл (Consumed)</t>
  </si>
  <si>
    <t>суспензия для приема внутрь</t>
  </si>
  <si>
    <t>Лечение бактериальной диареи, протекающей без ухудшения общего состояния</t>
  </si>
  <si>
    <t>Консумед Эндифурил кап. 200мг №16 (Consumed)</t>
  </si>
  <si>
    <t>капсулы</t>
  </si>
  <si>
    <t>Гепатопротекторы внутрь</t>
  </si>
  <si>
    <t>Консумед Урсодезоксихолевая кислота 250мг капс №50 (Consumed)</t>
  </si>
  <si>
    <t>Растворение холестериновых камней желчного пузыря, билиарный рефлюкс-гастрит, первичный билиарный цирроз печени при отсутствии признаков декомпенсации, хронические гепатиты различного генеза, первичный склерозирующий холангит, муковисцидоз (кистозный фиброз), неалкогольный стеатогепатит, алкогольная болезнь печени, дискинезия желчевыводящих путей.</t>
  </si>
  <si>
    <t>Консумед Урсодезоксихолевая кислота 250мг капс №100 (Consumed)</t>
  </si>
  <si>
    <t>Суставная, мышечная, боль в спине внутрь</t>
  </si>
  <si>
    <t>Консумед Ацеклофенак табл. 100мг №30 (Consumed)</t>
  </si>
  <si>
    <t>таблетки</t>
  </si>
  <si>
    <t>Для устранения боли различной этиологии</t>
  </si>
  <si>
    <t>Консумед  Нимелок табл. 100мг №20 (Consumed)</t>
  </si>
  <si>
    <t>Средства улучшающие пищеварение для взрослых</t>
  </si>
  <si>
    <t>Консумед НОРМОТИЛ табл. п/о 10мг №30 (Consumed)</t>
  </si>
  <si>
    <t>Для облегчения симптомов тошноты и рвоты</t>
  </si>
  <si>
    <t>Средства от геморроя наружно</t>
  </si>
  <si>
    <t>Консумед Облепиховое масло супп.рект 500мг №10 (Consumed)</t>
  </si>
  <si>
    <t>суппозитории ректальные</t>
  </si>
  <si>
    <t xml:space="preserve">Средство для лечения геморроя растительного происхождения </t>
  </si>
  <si>
    <t>Спазмолитики внутрь</t>
  </si>
  <si>
    <t>Консумед Дротаверин табл. 40мг №60 (Consumed)</t>
  </si>
  <si>
    <t>Спазмолитическое средство для устранения спазмов гладких мышц внутренних органов, при головных болях напряжения и т.д</t>
  </si>
  <si>
    <t>Средства при заболеваниях горла спреи/аэрозоли</t>
  </si>
  <si>
    <t>Консумед®Анестоджет 0,255мг/доза спрей д/местн прим дозир 30мл (Consumed)</t>
  </si>
  <si>
    <t>спрей для местного применения</t>
  </si>
  <si>
    <t>Симптоматическая терапия болевого синдрома воспалительных заболеваний полости рта и ЛОР-органов (различной этиологии)</t>
  </si>
  <si>
    <t>Средства от влажного кашля таблетки/капсулы</t>
  </si>
  <si>
    <t>Консумед Метабронх  таб. 30мг №30 (Consumed)</t>
  </si>
  <si>
    <t>Отхаркивающее муколитическое средство при острых и хронических заболеваниях дыхательных путей с выделением вязкой мокроты (пневмония, бронхит и т.д.)</t>
  </si>
  <si>
    <t>Средства от гипертонии внутрь</t>
  </si>
  <si>
    <t>Консумед Индапамид таб. 2,5мг №50 (Consumed)</t>
  </si>
  <si>
    <t>Артериальная гипертензия у взрослых</t>
  </si>
  <si>
    <t>Производители данных продуктов – это современные активно развивающиеся международные компании, работающие на российском рынке десятки лет, продукция которых соответствует мировым стандартам качества. Лекарственные средства Consumed – это качественные, эффективные аналоги известных препаратов по доступной цене и понятное покупателю современное оформление дизайна упаковки.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</si>
</sst>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1" xfId="1" applyFont="1" applyBorder="1" applyAlignment="1">
      <alignment wrapText="1"/>
    </xf>
    <xf numFmtId="10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3" fontId="0" fillId="0" borderId="0" xfId="0" applyNumberFormat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0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70EE-0C52-43CA-A732-01CA0CA1B47F}">
  <dimension ref="A1:I18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27.140625" style="2" customWidth="1"/>
    <col min="2" max="2" width="27.7109375" style="2" customWidth="1"/>
    <col min="3" max="3" width="29.140625" style="2" customWidth="1"/>
    <col min="4" max="4" width="42.5703125" style="2" customWidth="1"/>
    <col min="5" max="5" width="17.7109375" style="2" customWidth="1"/>
    <col min="6" max="8" width="17.140625" style="2" customWidth="1"/>
    <col min="9" max="9" width="47.7109375" style="2" customWidth="1"/>
    <col min="10" max="16384" width="9.140625" style="2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0" customHeight="1" x14ac:dyDescent="0.25">
      <c r="A2" s="13" t="s">
        <v>9</v>
      </c>
      <c r="B2" s="3" t="s">
        <v>10</v>
      </c>
      <c r="C2" s="3" t="s">
        <v>11</v>
      </c>
      <c r="D2" s="3" t="s">
        <v>12</v>
      </c>
      <c r="E2" s="4">
        <v>44634</v>
      </c>
      <c r="F2" s="5">
        <v>450000</v>
      </c>
      <c r="G2" s="6">
        <v>8.4000000000000005E-2</v>
      </c>
      <c r="H2" s="6">
        <v>1.05</v>
      </c>
      <c r="I2" s="17" t="s">
        <v>56</v>
      </c>
    </row>
    <row r="3" spans="1:9" ht="45" x14ac:dyDescent="0.25">
      <c r="A3" s="14" t="s">
        <v>13</v>
      </c>
      <c r="B3" s="3" t="s">
        <v>14</v>
      </c>
      <c r="C3" s="3" t="s">
        <v>15</v>
      </c>
      <c r="D3" s="3" t="s">
        <v>12</v>
      </c>
      <c r="E3" s="4">
        <v>44634</v>
      </c>
      <c r="F3" s="5">
        <v>60000</v>
      </c>
      <c r="G3" s="6">
        <v>0.127</v>
      </c>
      <c r="H3" s="7">
        <v>0.97</v>
      </c>
      <c r="I3" s="18"/>
    </row>
    <row r="4" spans="1:9" ht="60" x14ac:dyDescent="0.25">
      <c r="A4" s="13" t="s">
        <v>16</v>
      </c>
      <c r="B4" s="3" t="s">
        <v>17</v>
      </c>
      <c r="C4" s="3" t="s">
        <v>18</v>
      </c>
      <c r="D4" s="3" t="s">
        <v>19</v>
      </c>
      <c r="E4" s="4">
        <v>44827</v>
      </c>
      <c r="F4" s="5">
        <v>500</v>
      </c>
      <c r="G4" s="8">
        <v>9.2999999999999999E-2</v>
      </c>
      <c r="H4" s="6">
        <v>6.92</v>
      </c>
      <c r="I4" s="18"/>
    </row>
    <row r="5" spans="1:9" ht="60" x14ac:dyDescent="0.25">
      <c r="A5" s="13" t="s">
        <v>16</v>
      </c>
      <c r="B5" s="3" t="s">
        <v>20</v>
      </c>
      <c r="C5" s="3" t="s">
        <v>18</v>
      </c>
      <c r="D5" s="3" t="s">
        <v>19</v>
      </c>
      <c r="E5" s="4">
        <v>44827</v>
      </c>
      <c r="F5" s="5">
        <v>1200</v>
      </c>
      <c r="G5" s="6">
        <v>0.15</v>
      </c>
      <c r="H5" s="6">
        <v>6.73</v>
      </c>
      <c r="I5" s="18"/>
    </row>
    <row r="6" spans="1:9" ht="45" x14ac:dyDescent="0.25">
      <c r="A6" s="13" t="s">
        <v>21</v>
      </c>
      <c r="B6" s="9" t="s">
        <v>22</v>
      </c>
      <c r="C6" s="3" t="s">
        <v>23</v>
      </c>
      <c r="D6" s="3" t="s">
        <v>24</v>
      </c>
      <c r="E6" s="4">
        <v>44593</v>
      </c>
      <c r="F6" s="5">
        <v>35000</v>
      </c>
      <c r="G6" s="6">
        <v>0.1</v>
      </c>
      <c r="H6" s="6">
        <v>0.14000000000000001</v>
      </c>
      <c r="I6" s="18"/>
    </row>
    <row r="7" spans="1:9" ht="45" x14ac:dyDescent="0.25">
      <c r="A7" s="13" t="s">
        <v>21</v>
      </c>
      <c r="B7" s="9" t="s">
        <v>25</v>
      </c>
      <c r="C7" s="3" t="s">
        <v>26</v>
      </c>
      <c r="D7" s="3" t="s">
        <v>24</v>
      </c>
      <c r="E7" s="4">
        <v>44593</v>
      </c>
      <c r="F7" s="5">
        <v>80000</v>
      </c>
      <c r="G7" s="6">
        <v>0.18</v>
      </c>
      <c r="H7" s="6">
        <v>0.25</v>
      </c>
      <c r="I7" s="18"/>
    </row>
    <row r="8" spans="1:9" ht="165" x14ac:dyDescent="0.25">
      <c r="A8" s="15" t="s">
        <v>27</v>
      </c>
      <c r="B8" s="9" t="s">
        <v>28</v>
      </c>
      <c r="C8" s="3" t="s">
        <v>26</v>
      </c>
      <c r="D8" s="3" t="s">
        <v>29</v>
      </c>
      <c r="E8" s="4">
        <v>44907</v>
      </c>
      <c r="F8" s="5">
        <v>20</v>
      </c>
      <c r="G8" s="6">
        <v>5.8999999999999997E-2</v>
      </c>
      <c r="H8" s="6">
        <v>2060</v>
      </c>
      <c r="I8" s="18"/>
    </row>
    <row r="9" spans="1:9" ht="165" x14ac:dyDescent="0.25">
      <c r="A9" s="15" t="s">
        <v>27</v>
      </c>
      <c r="B9" s="9" t="s">
        <v>30</v>
      </c>
      <c r="C9" s="3" t="s">
        <v>26</v>
      </c>
      <c r="D9" s="3" t="s">
        <v>29</v>
      </c>
      <c r="E9" s="4">
        <v>44827</v>
      </c>
      <c r="F9" s="5">
        <v>4500</v>
      </c>
      <c r="G9" s="6">
        <v>0.01</v>
      </c>
      <c r="H9" s="6">
        <v>0.65</v>
      </c>
      <c r="I9" s="18"/>
    </row>
    <row r="10" spans="1:9" ht="30" x14ac:dyDescent="0.25">
      <c r="A10" s="13" t="s">
        <v>31</v>
      </c>
      <c r="B10" s="9" t="s">
        <v>32</v>
      </c>
      <c r="C10" s="3" t="s">
        <v>33</v>
      </c>
      <c r="D10" s="3" t="s">
        <v>34</v>
      </c>
      <c r="E10" s="4">
        <v>44827</v>
      </c>
      <c r="F10" s="5">
        <v>4000</v>
      </c>
      <c r="G10" s="8">
        <v>6.0000000000000001E-3</v>
      </c>
      <c r="H10" s="6">
        <v>0.38</v>
      </c>
      <c r="I10" s="18"/>
    </row>
    <row r="11" spans="1:9" ht="30" x14ac:dyDescent="0.25">
      <c r="A11" s="14" t="s">
        <v>31</v>
      </c>
      <c r="B11" s="9" t="s">
        <v>35</v>
      </c>
      <c r="C11" s="3" t="s">
        <v>33</v>
      </c>
      <c r="D11" s="3" t="s">
        <v>34</v>
      </c>
      <c r="E11" s="4">
        <v>44287</v>
      </c>
      <c r="F11" s="5">
        <v>700000</v>
      </c>
      <c r="G11" s="6">
        <v>0.1</v>
      </c>
      <c r="H11" s="6">
        <v>0.05</v>
      </c>
      <c r="I11" s="18"/>
    </row>
    <row r="12" spans="1:9" ht="30" x14ac:dyDescent="0.25">
      <c r="A12" s="16" t="s">
        <v>36</v>
      </c>
      <c r="B12" s="3" t="s">
        <v>37</v>
      </c>
      <c r="C12" s="3" t="s">
        <v>18</v>
      </c>
      <c r="D12" s="3" t="s">
        <v>38</v>
      </c>
      <c r="E12" s="4">
        <v>44461</v>
      </c>
      <c r="F12" s="5">
        <v>39000</v>
      </c>
      <c r="G12" s="6">
        <v>0.34</v>
      </c>
      <c r="H12" s="6">
        <v>0.15</v>
      </c>
      <c r="I12" s="18"/>
    </row>
    <row r="13" spans="1:9" ht="45" x14ac:dyDescent="0.25">
      <c r="A13" s="16" t="s">
        <v>39</v>
      </c>
      <c r="B13" s="9" t="s">
        <v>40</v>
      </c>
      <c r="C13" s="10" t="s">
        <v>41</v>
      </c>
      <c r="D13" s="3" t="s">
        <v>42</v>
      </c>
      <c r="E13" s="11">
        <v>44852</v>
      </c>
      <c r="F13" s="5">
        <v>3000</v>
      </c>
      <c r="G13" s="8">
        <v>6.6000000000000003E-2</v>
      </c>
      <c r="H13" s="6">
        <v>9.65</v>
      </c>
      <c r="I13" s="18"/>
    </row>
    <row r="14" spans="1:9" ht="45" x14ac:dyDescent="0.25">
      <c r="A14" s="16" t="s">
        <v>43</v>
      </c>
      <c r="B14" s="9" t="s">
        <v>44</v>
      </c>
      <c r="C14" s="3" t="s">
        <v>33</v>
      </c>
      <c r="D14" s="3" t="s">
        <v>45</v>
      </c>
      <c r="E14" s="11">
        <v>44827</v>
      </c>
      <c r="F14" s="5">
        <v>41985</v>
      </c>
      <c r="G14" s="8">
        <v>6.8000000000000005E-2</v>
      </c>
      <c r="H14" s="6">
        <v>1.57</v>
      </c>
      <c r="I14" s="18"/>
    </row>
    <row r="15" spans="1:9" ht="60" x14ac:dyDescent="0.25">
      <c r="A15" s="16" t="s">
        <v>46</v>
      </c>
      <c r="B15" s="9" t="s">
        <v>47</v>
      </c>
      <c r="C15" s="10" t="s">
        <v>48</v>
      </c>
      <c r="D15" s="3" t="s">
        <v>49</v>
      </c>
      <c r="E15" s="11">
        <v>44795</v>
      </c>
      <c r="F15" s="5">
        <v>62000</v>
      </c>
      <c r="G15" s="8">
        <v>0.13900000000000001</v>
      </c>
      <c r="H15" s="6">
        <v>2.0099999999999998</v>
      </c>
      <c r="I15" s="18"/>
    </row>
    <row r="16" spans="1:9" ht="60" x14ac:dyDescent="0.25">
      <c r="A16" s="16" t="s">
        <v>50</v>
      </c>
      <c r="B16" s="9" t="s">
        <v>51</v>
      </c>
      <c r="C16" s="10" t="s">
        <v>33</v>
      </c>
      <c r="D16" s="3" t="s">
        <v>52</v>
      </c>
      <c r="E16" s="11">
        <v>44907</v>
      </c>
      <c r="F16" s="5">
        <v>308</v>
      </c>
      <c r="G16" s="8">
        <v>4.7E-2</v>
      </c>
      <c r="H16" s="6">
        <v>90</v>
      </c>
      <c r="I16" s="18"/>
    </row>
    <row r="17" spans="1:9" ht="30" x14ac:dyDescent="0.25">
      <c r="A17" s="16" t="s">
        <v>53</v>
      </c>
      <c r="B17" s="3" t="s">
        <v>54</v>
      </c>
      <c r="C17" s="10" t="s">
        <v>33</v>
      </c>
      <c r="D17" s="3" t="s">
        <v>55</v>
      </c>
      <c r="E17" s="4">
        <v>44907</v>
      </c>
      <c r="F17" s="5">
        <v>100</v>
      </c>
      <c r="G17" s="8">
        <v>1.9E-2</v>
      </c>
      <c r="H17" s="6">
        <v>740</v>
      </c>
      <c r="I17" s="19"/>
    </row>
    <row r="18" spans="1:9" x14ac:dyDescent="0.25">
      <c r="B18" s="20"/>
      <c r="F18" s="12">
        <f>SUM(F2:F17)</f>
        <v>1481613</v>
      </c>
    </row>
  </sheetData>
  <mergeCells count="1">
    <mergeCell ref="I2:I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Говоруха</dc:creator>
  <cp:lastModifiedBy>Анастасия Говоруха</cp:lastModifiedBy>
  <dcterms:created xsi:type="dcterms:W3CDTF">2023-05-17T11:27:06Z</dcterms:created>
  <dcterms:modified xsi:type="dcterms:W3CDTF">2023-05-17T11:49:08Z</dcterms:modified>
</cp:coreProperties>
</file>